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leitz\Desktop\Toms Work Drive 11-21\2026 Budget\Have Your Say Day\"/>
    </mc:Choice>
  </mc:AlternateContent>
  <xr:revisionPtr revIDLastSave="0" documentId="13_ncr:1_{902983CB-EE62-40DC-A2F3-9923C160AC57}" xr6:coauthVersionLast="47" xr6:coauthVersionMax="47" xr10:uidLastSave="{00000000-0000-0000-0000-000000000000}"/>
  <bookViews>
    <workbookView xWindow="-108" yWindow="-108" windowWidth="23256" windowHeight="12456" xr2:uid="{FE248880-2AE1-4326-B0AD-FBD3C45720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15" i="1" l="1"/>
  <c r="B19" i="1" s="1"/>
  <c r="B7" i="1"/>
  <c r="B11" i="1" s="1"/>
</calcChain>
</file>

<file path=xl/sharedStrings.xml><?xml version="1.0" encoding="utf-8"?>
<sst xmlns="http://schemas.openxmlformats.org/spreadsheetml/2006/main" count="18" uniqueCount="18">
  <si>
    <t>Beginning Balance: 2025</t>
  </si>
  <si>
    <t>Expected end of Year Balance</t>
  </si>
  <si>
    <t>Part-Time Hourly Assistance</t>
  </si>
  <si>
    <t>20 hours/week beginning 4/1</t>
  </si>
  <si>
    <t>Postage for large scale mailings</t>
  </si>
  <si>
    <t>Additional laptop</t>
  </si>
  <si>
    <t>Potential Contractual Expenses</t>
  </si>
  <si>
    <t>Cost</t>
  </si>
  <si>
    <t>Notes</t>
  </si>
  <si>
    <t>2026 Expenses</t>
  </si>
  <si>
    <t>Subtotal</t>
  </si>
  <si>
    <t>Balance Before Offsetting Existing Labor Costs</t>
  </si>
  <si>
    <t>2026 Year End Balance</t>
  </si>
  <si>
    <t>Additional Use of Reserve</t>
  </si>
  <si>
    <t>Staff made full-time to conduct reappraisal</t>
  </si>
  <si>
    <t>Reappraisal Plan and Use of Reserve</t>
  </si>
  <si>
    <t>2026 Revenue</t>
  </si>
  <si>
    <t>Costs embedded in general government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</si>
</sst>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center"/>
    </xf>
    <xf numFmtId="41" fontId="0" fillId="0" borderId="0" xfId="0" applyNumberFormat="1"/>
    <xf numFmtId="0" fontId="1" fillId="0" borderId="0" xfId="0" applyFont="1"/>
    <xf numFmtId="41" fontId="1" fillId="0" borderId="0" xfId="0" applyNumberFormat="1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9F821-A978-41B8-8404-43EA5F983DFF}">
  <sheetPr>
    <pageSetUpPr fitToPage="1"/>
  </sheetPr>
  <dimension ref="A1:C21"/>
  <sheetViews>
    <sheetView tabSelected="1" workbookViewId="0">
      <selection activeCell="D15" sqref="D15"/>
    </sheetView>
  </sheetViews>
  <sheetFormatPr defaultRowHeight="14.4" x14ac:dyDescent="0.3"/>
  <cols>
    <col min="1" max="1" width="39.33203125" bestFit="1" customWidth="1"/>
    <col min="3" max="3" width="36.5546875" bestFit="1" customWidth="1"/>
  </cols>
  <sheetData>
    <row r="1" spans="1:3" x14ac:dyDescent="0.3">
      <c r="A1" s="5" t="s">
        <v>15</v>
      </c>
      <c r="B1" s="6"/>
      <c r="C1" s="6"/>
    </row>
    <row r="2" spans="1:3" x14ac:dyDescent="0.3">
      <c r="B2" t="s">
        <v>7</v>
      </c>
      <c r="C2" t="s">
        <v>8</v>
      </c>
    </row>
    <row r="3" spans="1:3" x14ac:dyDescent="0.3">
      <c r="A3" t="s">
        <v>0</v>
      </c>
      <c r="B3" s="2">
        <v>171976</v>
      </c>
    </row>
    <row r="4" spans="1:3" x14ac:dyDescent="0.3">
      <c r="A4" t="s">
        <v>1</v>
      </c>
      <c r="B4" s="2">
        <f>B3-25000+20000</f>
        <v>166976</v>
      </c>
    </row>
    <row r="5" spans="1:3" x14ac:dyDescent="0.3">
      <c r="B5" s="2"/>
    </row>
    <row r="6" spans="1:3" x14ac:dyDescent="0.3">
      <c r="A6" s="3" t="s">
        <v>9</v>
      </c>
      <c r="B6" s="2"/>
    </row>
    <row r="7" spans="1:3" x14ac:dyDescent="0.3">
      <c r="A7" t="s">
        <v>2</v>
      </c>
      <c r="B7" s="2">
        <f>20*30*39</f>
        <v>23400</v>
      </c>
      <c r="C7" t="s">
        <v>3</v>
      </c>
    </row>
    <row r="8" spans="1:3" x14ac:dyDescent="0.3">
      <c r="A8" t="s">
        <v>4</v>
      </c>
      <c r="B8" s="2">
        <v>3000</v>
      </c>
    </row>
    <row r="9" spans="1:3" x14ac:dyDescent="0.3">
      <c r="A9" t="s">
        <v>5</v>
      </c>
      <c r="B9" s="2">
        <v>1250</v>
      </c>
    </row>
    <row r="10" spans="1:3" x14ac:dyDescent="0.3">
      <c r="A10" t="s">
        <v>6</v>
      </c>
      <c r="B10" s="2">
        <v>10000</v>
      </c>
    </row>
    <row r="11" spans="1:3" x14ac:dyDescent="0.3">
      <c r="A11" s="3" t="s">
        <v>10</v>
      </c>
      <c r="B11" s="4">
        <f>SUM(B7:B10)</f>
        <v>37650</v>
      </c>
      <c r="C11" t="s">
        <v>17</v>
      </c>
    </row>
    <row r="12" spans="1:3" x14ac:dyDescent="0.3">
      <c r="A12" s="3"/>
      <c r="B12" s="4"/>
    </row>
    <row r="13" spans="1:3" x14ac:dyDescent="0.3">
      <c r="A13" s="3" t="s">
        <v>16</v>
      </c>
      <c r="B13" s="4">
        <v>22000</v>
      </c>
    </row>
    <row r="15" spans="1:3" x14ac:dyDescent="0.3">
      <c r="A15" t="s">
        <v>11</v>
      </c>
      <c r="B15" s="2">
        <f>B4-B11+B13</f>
        <v>151326</v>
      </c>
    </row>
    <row r="17" spans="1:3" x14ac:dyDescent="0.3">
      <c r="A17" t="s">
        <v>13</v>
      </c>
      <c r="B17" s="2">
        <v>50000</v>
      </c>
      <c r="C17" t="s">
        <v>14</v>
      </c>
    </row>
    <row r="18" spans="1:3" x14ac:dyDescent="0.3">
      <c r="B18" s="2"/>
    </row>
    <row r="19" spans="1:3" x14ac:dyDescent="0.3">
      <c r="A19" s="3" t="s">
        <v>12</v>
      </c>
      <c r="B19" s="4">
        <f>B15-B17</f>
        <v>101326</v>
      </c>
    </row>
    <row r="20" spans="1:3" ht="15.6" x14ac:dyDescent="0.3">
      <c r="A20" s="1"/>
    </row>
    <row r="21" spans="1:3" ht="15.6" x14ac:dyDescent="0.3">
      <c r="A21" s="1"/>
    </row>
  </sheetData>
  <mergeCells count="1">
    <mergeCell ref="A1:C1"/>
  </mergeCells>
  <printOptions headings="1" gridLines="1"/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Leitz</dc:creator>
  <cp:lastModifiedBy>Thomas Leitz</cp:lastModifiedBy>
  <cp:lastPrinted>2026-01-08T00:33:57Z</cp:lastPrinted>
  <dcterms:created xsi:type="dcterms:W3CDTF">2025-12-14T23:56:45Z</dcterms:created>
  <dcterms:modified xsi:type="dcterms:W3CDTF">2026-01-08T00:34:02Z</dcterms:modified>
</cp:coreProperties>
</file>